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mken\Desktop\"/>
    </mc:Choice>
  </mc:AlternateContent>
  <xr:revisionPtr revIDLastSave="0" documentId="13_ncr:1_{C03E91B7-0085-45A5-82A7-280353A01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<sst xmlns="http://schemas.openxmlformats.org/spreadsheetml/2006/main" count="362" uniqueCount="177">
  <si>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</si>
  <si>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</si>
  <si>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</si>
  <si>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</si>
  <si>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</si>
  <si>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</si>
  <si>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</si>
  <si>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</si>
  <si>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</si>
  <si>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</si>
  <si>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</si>
  <si>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</si>
  <si>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</si>
  <si>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</si>
  <si>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</si>
  <si>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</si>
  <si>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</si>
  <si>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</si>
  <si>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</si>
  <si>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</si>
  <si>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</si>
  <si>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</si>
  <si>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</si>
  <si>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</si>
  <si>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</si>
  <si>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</si>
  <si>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</si>
  <si>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</si>
  <si>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</si>
  <si>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</si>
  <si>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</si>
  <si>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</si>
  <si>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</si>
  <si>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</si>
  <si>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</si>
  <si>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</si>
  <si>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</si>
  <si>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</si>
  <si>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</si>
  <si>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</si>
  <si>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</si>
  <si>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</si>
  <si>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</si>
  <si>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</si>
  <si>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</si>
  <si>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</si>
  <si>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</si>
  <si>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</si>
  <si>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</si>
  <si>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</si>
  <si>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</si>
  <si>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</si>
  <si>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</si>
  <si>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</si>
  <si>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</si>
  <si>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</si>
  <si>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</si>
  <si>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</si>
  <si>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</si>
  <si>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</si>
  <si>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</si>
  <si>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</si>
  <si>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</si>
  <si>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</si>
  <si>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</si>
  <si>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</si>
  <si>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</si>
  <si>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</si>
  <si>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</si>
  <si>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</si>
  <si>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</si>
  <si>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</si>
  <si>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</si>
  <si>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</si>
  <si>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</si>
  <si>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</si>
  <si>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</si>
  <si>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</si>
  <si>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</si>
  <si>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</si>
  <si>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</si>
  <si>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</si>
  <si>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</si>
  <si>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</si>
  <si>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</si>
  <si>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</si>
  <si>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</si>
  <si>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</si>
  <si>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</si>
  <si>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</si>
  <si>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</si>
  <si>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</si>
  <si>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</si>
  <si>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</si>
  <si>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</si>
  <si>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</si>
  <si>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</si>
  <si>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</si>
  <si>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</si>
  <si>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</si>
  <si>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</si>
  <si>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</si>
  <si>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</si>
  <si>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</si>
  <si>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</si>
  <si>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</si>
  <si>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</si>
  <si>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</si>
  <si>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</si>
  <si>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</si>
  <si>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</si>
  <si>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</si>
  <si>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</si>
  <si>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</si>
  <si>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</si>
  <si>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</si>
  <si>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</si>
  <si>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</si>
  <si>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</si>
  <si>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</si>
  <si>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</si>
  <si>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</si>
  <si>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</si>
  <si>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</si>
  <si>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</si>
  <si>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</si>
  <si>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</si>
  <si>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</si>
  <si>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</si>
  <si>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</si>
  <si>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</si>
  <si>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</si>
  <si>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</si>
  <si>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</si>
  <si>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</si>
  <si>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</si>
  <si>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</si>
  <si>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</si>
  <si>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</si>
  <si>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</si>
  <si>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</si>
  <si>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</si>
  <si>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</si>
  <si>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</si>
  <si>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</si>
  <si>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</si>
  <si>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</si>
  <si>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</si>
  <si>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</si>
  <si>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</si>
  <si>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</si>
  <si>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</si>
  <si>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</si>
  <si>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</si>
  <si>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</si>
  <si>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</si>
  <si>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</si>
  <si>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</si>
  <si>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</si>
  <si>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</si>
  <si>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</si>
  <si>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</si>
  <si>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</si>
  <si>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</si>
  <si>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</si>
  <si>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</si>
  <si>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</si>
  <si>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</si>
  <si>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</si>
  <si>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</si>
  <si>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</si>
  <si>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</si>
  <si>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</si>
  <si>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</si>
  <si>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</si>
  <si>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</si>
  <si>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東京都木材産業健康保険組合</t>
    <rPh sb="0" eb="13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</si>
</sst>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 shrinkToFi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left" vertical="center" shrinkToFi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R194" sqref="R194:BH194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94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8" t="s">
        <v>1</v>
      </c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9"/>
      <c r="R10" s="412" t="s">
        <v>36</v>
      </c>
      <c r="S10" s="413"/>
      <c r="T10" s="414"/>
      <c r="U10" s="415" t="s">
        <v>2</v>
      </c>
      <c r="V10" s="413"/>
      <c r="W10" s="414"/>
      <c r="X10" s="413" t="s">
        <v>37</v>
      </c>
      <c r="Y10" s="413"/>
      <c r="Z10" s="416"/>
      <c r="AA10" s="7"/>
      <c r="AB10" s="399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9" t="s">
        <v>85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400"/>
    </row>
    <row r="11" spans="1:80" ht="14.25" customHeight="1" thickBot="1">
      <c r="A11" s="263"/>
      <c r="B11" s="264"/>
      <c r="C11" s="265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1"/>
      <c r="R11" s="403" t="s">
        <v>5</v>
      </c>
      <c r="S11" s="404"/>
      <c r="T11" s="405"/>
      <c r="U11" s="406" t="s">
        <v>5</v>
      </c>
      <c r="V11" s="404"/>
      <c r="W11" s="405"/>
      <c r="X11" s="406" t="s">
        <v>5</v>
      </c>
      <c r="Y11" s="404"/>
      <c r="Z11" s="407"/>
      <c r="AA11" s="8"/>
      <c r="AB11" s="401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1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2"/>
    </row>
    <row r="12" spans="1:80" ht="15" customHeight="1">
      <c r="A12" s="287" t="s">
        <v>137</v>
      </c>
      <c r="B12" s="288"/>
      <c r="C12" s="289"/>
      <c r="D12" s="423" t="s">
        <v>6</v>
      </c>
      <c r="E12" s="273"/>
      <c r="F12" s="278" t="s">
        <v>40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4"/>
      <c r="E13" s="275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123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283"/>
      <c r="AV13" s="284" t="s">
        <v>7</v>
      </c>
      <c r="AW13" s="285"/>
      <c r="AX13" s="307"/>
      <c r="AY13" s="307"/>
      <c r="AZ13" s="307"/>
      <c r="BA13" s="307"/>
      <c r="BB13" s="307"/>
      <c r="BC13" s="309" t="s">
        <v>156</v>
      </c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25"/>
    </row>
    <row r="14" spans="1:80" ht="15" customHeight="1">
      <c r="A14" s="290"/>
      <c r="B14" s="291"/>
      <c r="C14" s="292"/>
      <c r="D14" s="418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0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283"/>
      <c r="AV14" s="33"/>
      <c r="AW14" s="34"/>
      <c r="AX14" s="309" t="s">
        <v>129</v>
      </c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10"/>
      <c r="BN14" s="310"/>
      <c r="BO14" s="310"/>
      <c r="BP14" s="310"/>
      <c r="BQ14" s="310"/>
      <c r="BR14" s="309"/>
      <c r="BS14" s="309"/>
      <c r="BT14" s="30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8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0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283"/>
      <c r="AV15" s="30"/>
      <c r="AW15" s="31"/>
      <c r="AX15" s="251" t="s">
        <v>124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09" t="s">
        <v>8</v>
      </c>
      <c r="BL15" s="309"/>
      <c r="BM15" s="307"/>
      <c r="BN15" s="307"/>
      <c r="BO15" s="307"/>
      <c r="BP15" s="307"/>
      <c r="BQ15" s="307"/>
      <c r="BR15" s="309" t="s">
        <v>9</v>
      </c>
      <c r="BS15" s="309"/>
      <c r="BT15" s="309"/>
      <c r="BU15" s="374" t="s">
        <v>66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8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0"/>
      <c r="R16" s="298" t="s">
        <v>10</v>
      </c>
      <c r="S16" s="372"/>
      <c r="T16" s="300"/>
      <c r="U16" s="301"/>
      <c r="V16" s="372"/>
      <c r="W16" s="300"/>
      <c r="X16" s="301"/>
      <c r="Y16" s="372"/>
      <c r="Z16" s="302"/>
      <c r="AA16" s="27"/>
      <c r="AB16" s="281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283"/>
      <c r="AV16" s="33"/>
      <c r="AW16" s="34"/>
      <c r="AX16" s="309" t="s">
        <v>130</v>
      </c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 t="s">
        <v>8</v>
      </c>
      <c r="BL16" s="309"/>
      <c r="BM16" s="306"/>
      <c r="BN16" s="306"/>
      <c r="BO16" s="306"/>
      <c r="BP16" s="306"/>
      <c r="BQ16" s="306"/>
      <c r="BR16" s="309" t="s">
        <v>9</v>
      </c>
      <c r="BS16" s="309"/>
      <c r="BT16" s="309"/>
      <c r="BU16" s="374" t="s">
        <v>67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8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0"/>
      <c r="R17" s="298"/>
      <c r="S17" s="372"/>
      <c r="T17" s="300"/>
      <c r="U17" s="301"/>
      <c r="V17" s="372"/>
      <c r="W17" s="300"/>
      <c r="X17" s="301"/>
      <c r="Y17" s="372"/>
      <c r="Z17" s="302"/>
      <c r="AA17" s="27"/>
      <c r="AB17" s="281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283"/>
      <c r="AV17" s="30"/>
      <c r="AW17" s="31"/>
      <c r="AX17" s="251" t="s">
        <v>131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09" t="s">
        <v>8</v>
      </c>
      <c r="BL17" s="309"/>
      <c r="BM17" s="306"/>
      <c r="BN17" s="306"/>
      <c r="BO17" s="306"/>
      <c r="BP17" s="306"/>
      <c r="BQ17" s="306"/>
      <c r="BR17" s="309" t="s">
        <v>9</v>
      </c>
      <c r="BS17" s="309"/>
      <c r="BT17" s="309"/>
      <c r="BU17" s="374" t="s">
        <v>68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8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0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283"/>
      <c r="AV18" s="30"/>
      <c r="AW18" s="31"/>
      <c r="AX18" s="251" t="s">
        <v>132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09" t="s">
        <v>8</v>
      </c>
      <c r="BL18" s="309"/>
      <c r="BM18" s="306"/>
      <c r="BN18" s="306"/>
      <c r="BO18" s="306"/>
      <c r="BP18" s="306"/>
      <c r="BQ18" s="306"/>
      <c r="BR18" s="309" t="s">
        <v>11</v>
      </c>
      <c r="BS18" s="309"/>
      <c r="BT18" s="309"/>
      <c r="BU18" s="309" t="s">
        <v>126</v>
      </c>
      <c r="BV18" s="309"/>
      <c r="BW18" s="309"/>
      <c r="BX18" s="309"/>
      <c r="BY18" s="309"/>
      <c r="BZ18" s="309"/>
      <c r="CA18" s="309"/>
      <c r="CB18" s="29"/>
    </row>
    <row r="19" spans="1:80" ht="15" customHeight="1">
      <c r="A19" s="290"/>
      <c r="B19" s="291"/>
      <c r="C19" s="292"/>
      <c r="D19" s="418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0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283"/>
      <c r="AV19" s="250" t="s">
        <v>84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8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0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283"/>
      <c r="AV20" s="250" t="s">
        <v>88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8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0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398"/>
      <c r="AV21" s="373" t="s">
        <v>89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9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2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7" t="s">
        <v>13</v>
      </c>
      <c r="E23" s="333"/>
      <c r="F23" s="359" t="s">
        <v>41</v>
      </c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60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20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2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8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0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127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283"/>
      <c r="AV24" s="284" t="s">
        <v>7</v>
      </c>
      <c r="AW24" s="285"/>
      <c r="AX24" s="307"/>
      <c r="AY24" s="307"/>
      <c r="AZ24" s="307"/>
      <c r="BA24" s="307"/>
      <c r="BB24" s="307"/>
      <c r="BC24" s="303" t="s">
        <v>60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8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0"/>
      <c r="R25" s="298" t="s">
        <v>10</v>
      </c>
      <c r="S25" s="372"/>
      <c r="T25" s="300"/>
      <c r="U25" s="301"/>
      <c r="V25" s="372"/>
      <c r="W25" s="300"/>
      <c r="X25" s="301"/>
      <c r="Y25" s="372"/>
      <c r="Z25" s="302"/>
      <c r="AA25" s="27"/>
      <c r="AB25" s="281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283"/>
      <c r="AV25" s="48"/>
      <c r="AW25" s="49"/>
      <c r="AX25" s="303" t="s">
        <v>157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09" t="s">
        <v>8</v>
      </c>
      <c r="BL25" s="309"/>
      <c r="BM25" s="307"/>
      <c r="BN25" s="307"/>
      <c r="BO25" s="307"/>
      <c r="BP25" s="307"/>
      <c r="BQ25" s="307"/>
      <c r="BR25" s="309" t="s">
        <v>9</v>
      </c>
      <c r="BS25" s="309"/>
      <c r="BT25" s="309"/>
      <c r="BU25" s="374" t="s">
        <v>66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8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0"/>
      <c r="R26" s="298"/>
      <c r="S26" s="372"/>
      <c r="T26" s="300"/>
      <c r="U26" s="301"/>
      <c r="V26" s="372"/>
      <c r="W26" s="300"/>
      <c r="X26" s="301"/>
      <c r="Y26" s="372"/>
      <c r="Z26" s="302"/>
      <c r="AA26" s="27"/>
      <c r="AB26" s="281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283"/>
      <c r="AV26" s="30"/>
      <c r="AW26" s="31"/>
      <c r="AX26" s="303" t="s">
        <v>158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09" t="s">
        <v>8</v>
      </c>
      <c r="BL26" s="309"/>
      <c r="BM26" s="306"/>
      <c r="BN26" s="306"/>
      <c r="BO26" s="306"/>
      <c r="BP26" s="306"/>
      <c r="BQ26" s="306"/>
      <c r="BR26" s="309" t="s">
        <v>9</v>
      </c>
      <c r="BS26" s="309"/>
      <c r="BT26" s="309"/>
      <c r="BU26" s="374" t="s">
        <v>67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8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0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283"/>
      <c r="AV27" s="30"/>
      <c r="AW27" s="31"/>
      <c r="AX27" s="303" t="s">
        <v>159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09" t="s">
        <v>8</v>
      </c>
      <c r="BL27" s="309"/>
      <c r="BM27" s="306"/>
      <c r="BN27" s="306"/>
      <c r="BO27" s="306"/>
      <c r="BP27" s="306"/>
      <c r="BQ27" s="306"/>
      <c r="BR27" s="309" t="s">
        <v>11</v>
      </c>
      <c r="BS27" s="309"/>
      <c r="BT27" s="309"/>
      <c r="BU27" s="309" t="s">
        <v>128</v>
      </c>
      <c r="BV27" s="309"/>
      <c r="BW27" s="309"/>
      <c r="BX27" s="309"/>
      <c r="BY27" s="309"/>
      <c r="BZ27" s="309"/>
      <c r="CA27" s="309"/>
      <c r="CB27" s="29"/>
    </row>
    <row r="28" spans="1:80" ht="15.75" customHeight="1">
      <c r="A28" s="290"/>
      <c r="B28" s="291"/>
      <c r="C28" s="292"/>
      <c r="D28" s="418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0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9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2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2" t="s">
        <v>14</v>
      </c>
      <c r="E30" s="333"/>
      <c r="F30" s="359" t="s">
        <v>42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09"/>
      <c r="BP30" s="309"/>
      <c r="BQ30" s="55"/>
      <c r="BR30" s="55"/>
      <c r="BS30" s="55"/>
      <c r="BT30" s="55"/>
      <c r="BU30" s="55"/>
      <c r="BV30" s="309"/>
      <c r="BW30" s="309"/>
      <c r="BX30" s="309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0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160</v>
      </c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283"/>
      <c r="AV31" s="284" t="s">
        <v>169</v>
      </c>
      <c r="AW31" s="285"/>
      <c r="AX31" s="286" t="s">
        <v>56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0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283"/>
      <c r="AV32" s="284" t="s">
        <v>55</v>
      </c>
      <c r="AW32" s="285"/>
      <c r="AX32" s="286" t="s">
        <v>58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0"/>
      <c r="R33" s="298" t="s">
        <v>10</v>
      </c>
      <c r="S33" s="372"/>
      <c r="T33" s="300"/>
      <c r="U33" s="301" t="s">
        <v>165</v>
      </c>
      <c r="V33" s="372"/>
      <c r="W33" s="300"/>
      <c r="X33" s="301"/>
      <c r="Y33" s="372"/>
      <c r="Z33" s="302"/>
      <c r="AA33" s="27"/>
      <c r="AB33" s="281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283"/>
      <c r="AV33" s="250" t="s">
        <v>84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0"/>
      <c r="R34" s="298"/>
      <c r="S34" s="372"/>
      <c r="T34" s="300"/>
      <c r="U34" s="301"/>
      <c r="V34" s="372"/>
      <c r="W34" s="300"/>
      <c r="X34" s="301"/>
      <c r="Y34" s="372"/>
      <c r="Z34" s="302"/>
      <c r="AA34" s="27"/>
      <c r="AB34" s="281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283"/>
      <c r="AV34" s="250" t="s">
        <v>86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0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283"/>
      <c r="AV35" s="250" t="s">
        <v>82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0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83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0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133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50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138</v>
      </c>
      <c r="B39" s="288"/>
      <c r="C39" s="289"/>
      <c r="D39" s="272" t="s">
        <v>15</v>
      </c>
      <c r="E39" s="273"/>
      <c r="F39" s="382" t="s">
        <v>43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50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142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55</v>
      </c>
      <c r="AW40" s="308"/>
      <c r="AX40" s="304" t="s">
        <v>57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48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55</v>
      </c>
      <c r="AW41" s="308"/>
      <c r="AX41" s="304" t="s">
        <v>87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48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50"/>
      <c r="R42" s="298" t="s">
        <v>39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84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48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50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90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48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50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86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48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50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83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133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1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2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2" t="s">
        <v>16</v>
      </c>
      <c r="E48" s="333"/>
      <c r="F48" s="359" t="s">
        <v>170</v>
      </c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60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3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5"/>
      <c r="AV48" s="370"/>
      <c r="AW48" s="371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135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283"/>
      <c r="AV49" s="284" t="s">
        <v>7</v>
      </c>
      <c r="AW49" s="308"/>
      <c r="AX49" s="307"/>
      <c r="AY49" s="307"/>
      <c r="AZ49" s="307"/>
      <c r="BA49" s="307"/>
      <c r="BB49" s="307"/>
      <c r="BC49" s="303" t="s">
        <v>59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  <c r="R50" s="298" t="s">
        <v>10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283"/>
      <c r="AV50" s="30"/>
      <c r="AW50" s="86"/>
      <c r="AX50" s="303" t="s">
        <v>171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07"/>
      <c r="BN50" s="307"/>
      <c r="BO50" s="307"/>
      <c r="BP50" s="307"/>
      <c r="BQ50" s="307"/>
      <c r="BR50" s="303" t="s">
        <v>9</v>
      </c>
      <c r="BS50" s="303"/>
      <c r="BT50" s="303"/>
      <c r="BU50" s="369" t="s">
        <v>66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283"/>
      <c r="AV51" s="30"/>
      <c r="AW51" s="86"/>
      <c r="AX51" s="303" t="s">
        <v>134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369" t="s">
        <v>67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266">
        <v>5</v>
      </c>
      <c r="S52" s="297"/>
      <c r="T52" s="268"/>
      <c r="U52" s="269">
        <v>3</v>
      </c>
      <c r="V52" s="297"/>
      <c r="W52" s="268"/>
      <c r="X52" s="366">
        <v>1</v>
      </c>
      <c r="Y52" s="367"/>
      <c r="Z52" s="368"/>
      <c r="AA52" s="24">
        <f>IF(R50="○",5,IF(U50="○",3,1))</f>
        <v>5</v>
      </c>
      <c r="AB52" s="281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283"/>
      <c r="AV52" s="30"/>
      <c r="AW52" s="86"/>
      <c r="AX52" s="303" t="s">
        <v>172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11</v>
      </c>
      <c r="BS52" s="303"/>
      <c r="BT52" s="303"/>
      <c r="BU52" s="303" t="s">
        <v>128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266"/>
      <c r="S53" s="297"/>
      <c r="T53" s="268"/>
      <c r="U53" s="269"/>
      <c r="V53" s="297"/>
      <c r="W53" s="268"/>
      <c r="X53" s="366"/>
      <c r="Y53" s="367"/>
      <c r="Z53" s="368"/>
      <c r="AA53" s="24"/>
      <c r="AB53" s="281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50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37"/>
      <c r="E55" s="338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2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4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143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17</v>
      </c>
      <c r="E57" s="275"/>
      <c r="F57" s="348" t="s">
        <v>44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50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139</v>
      </c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283"/>
      <c r="AV57" s="284" t="s">
        <v>55</v>
      </c>
      <c r="AW57" s="308"/>
      <c r="AX57" s="304" t="s">
        <v>61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62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48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50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283"/>
      <c r="AV58" s="284" t="s">
        <v>55</v>
      </c>
      <c r="AW58" s="308"/>
      <c r="AX58" s="303" t="s">
        <v>136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62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48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50"/>
      <c r="R59" s="298" t="s">
        <v>10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283"/>
      <c r="AV59" s="250" t="s">
        <v>84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48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50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283"/>
      <c r="AV60" s="250" t="s">
        <v>91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48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0"/>
      <c r="R61" s="266">
        <v>5</v>
      </c>
      <c r="S61" s="297"/>
      <c r="T61" s="268"/>
      <c r="U61" s="269" t="s">
        <v>161</v>
      </c>
      <c r="V61" s="297"/>
      <c r="W61" s="268"/>
      <c r="X61" s="366">
        <v>1</v>
      </c>
      <c r="Y61" s="367"/>
      <c r="Z61" s="368"/>
      <c r="AA61" s="24">
        <f>IF(R59="○",5,IF(U59="○",3,1))</f>
        <v>5</v>
      </c>
      <c r="AB61" s="281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283"/>
      <c r="AV61" s="250" t="s">
        <v>92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48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0"/>
      <c r="R62" s="266"/>
      <c r="S62" s="297"/>
      <c r="T62" s="268"/>
      <c r="U62" s="269"/>
      <c r="V62" s="297"/>
      <c r="W62" s="268"/>
      <c r="X62" s="366"/>
      <c r="Y62" s="367"/>
      <c r="Z62" s="368"/>
      <c r="AA62" s="24"/>
      <c r="AB62" s="281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283"/>
      <c r="AV62" s="250" t="s">
        <v>93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0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133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1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2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6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8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18</v>
      </c>
      <c r="E66" s="275"/>
      <c r="F66" s="329" t="s">
        <v>45</v>
      </c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140</v>
      </c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283"/>
      <c r="AV66" s="284" t="s">
        <v>55</v>
      </c>
      <c r="AW66" s="308"/>
      <c r="AX66" s="304" t="s">
        <v>64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29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283"/>
      <c r="AV67" s="130"/>
      <c r="AW67" s="131"/>
      <c r="AX67" s="304" t="s">
        <v>63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62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29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1"/>
      <c r="R68" s="298" t="s">
        <v>10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283"/>
      <c r="AV68" s="130"/>
      <c r="AW68" s="131"/>
      <c r="AX68" s="304" t="s">
        <v>75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62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29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283"/>
      <c r="AV69" s="250" t="s">
        <v>84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29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266">
        <v>5</v>
      </c>
      <c r="S70" s="297"/>
      <c r="T70" s="268"/>
      <c r="U70" s="269" t="s">
        <v>161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283"/>
      <c r="AV70" s="250" t="s">
        <v>92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29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283"/>
      <c r="AV71" s="250" t="s">
        <v>133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6" t="s">
        <v>125</v>
      </c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8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2" t="s">
        <v>19</v>
      </c>
      <c r="E73" s="333"/>
      <c r="F73" s="334" t="s">
        <v>46</v>
      </c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0"/>
      <c r="AW73" s="371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29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168</v>
      </c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283"/>
      <c r="AV74" s="284" t="s">
        <v>55</v>
      </c>
      <c r="AW74" s="308"/>
      <c r="AX74" s="304" t="s">
        <v>65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29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1"/>
      <c r="R75" s="298" t="s">
        <v>10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283"/>
      <c r="AV75" s="284" t="s">
        <v>55</v>
      </c>
      <c r="AW75" s="308"/>
      <c r="AX75" s="304" t="s">
        <v>69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140"/>
      <c r="AW76" s="141"/>
      <c r="AX76" s="304" t="s">
        <v>162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55</v>
      </c>
      <c r="BN76" s="308"/>
      <c r="BO76" s="303" t="s">
        <v>70</v>
      </c>
      <c r="BP76" s="303"/>
      <c r="BQ76" s="303"/>
      <c r="BR76" s="74"/>
      <c r="BS76" s="74"/>
      <c r="BT76" s="308" t="s">
        <v>55</v>
      </c>
      <c r="BU76" s="308"/>
      <c r="BV76" s="303" t="s">
        <v>71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29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1"/>
      <c r="R77" s="266">
        <v>5</v>
      </c>
      <c r="S77" s="297"/>
      <c r="T77" s="268"/>
      <c r="U77" s="269" t="s">
        <v>161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283"/>
      <c r="AV77" s="250" t="s">
        <v>84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29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283"/>
      <c r="AV78" s="250" t="s">
        <v>92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29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283"/>
      <c r="AV79" s="373" t="s">
        <v>95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133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64"/>
      <c r="AY81" s="464"/>
      <c r="AZ81" s="464"/>
      <c r="BA81" s="464"/>
      <c r="BB81" s="464"/>
      <c r="BC81" s="464"/>
      <c r="BD81" s="464"/>
      <c r="BE81" s="464"/>
      <c r="BF81" s="464"/>
      <c r="BG81" s="464"/>
      <c r="BH81" s="464"/>
      <c r="BI81" s="464"/>
      <c r="BJ81" s="464"/>
      <c r="BK81" s="464"/>
      <c r="BL81" s="464"/>
      <c r="BM81" s="464"/>
      <c r="BN81" s="464"/>
      <c r="BO81" s="464"/>
      <c r="BP81" s="464"/>
      <c r="BQ81" s="464"/>
      <c r="BR81" s="464"/>
      <c r="BS81" s="464"/>
      <c r="BT81" s="464"/>
      <c r="BU81" s="464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2" t="s">
        <v>20</v>
      </c>
      <c r="E82" s="333"/>
      <c r="F82" s="334" t="s">
        <v>47</v>
      </c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0"/>
      <c r="AW82" s="371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29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167</v>
      </c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283"/>
      <c r="AV83" s="284" t="s">
        <v>55</v>
      </c>
      <c r="AW83" s="308"/>
      <c r="AX83" s="304" t="s">
        <v>72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29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1"/>
      <c r="R84" s="298" t="s">
        <v>10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283"/>
      <c r="AV84" s="87"/>
      <c r="AW84" s="74"/>
      <c r="AX84" s="303" t="s">
        <v>76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29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283"/>
      <c r="AV85" s="250" t="s">
        <v>12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29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283"/>
      <c r="AV86" s="250" t="s">
        <v>96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29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283"/>
      <c r="AV87" s="250" t="s">
        <v>92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133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22</v>
      </c>
      <c r="E90" s="275"/>
      <c r="F90" s="329" t="s">
        <v>48</v>
      </c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6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29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141</v>
      </c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283"/>
      <c r="AV91" s="284" t="s">
        <v>55</v>
      </c>
      <c r="AW91" s="308"/>
      <c r="AX91" s="304" t="s">
        <v>73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29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1"/>
      <c r="R92" s="298" t="s">
        <v>10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283"/>
      <c r="AV92" s="284" t="s">
        <v>55</v>
      </c>
      <c r="AW92" s="308"/>
      <c r="AX92" s="304" t="s">
        <v>74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29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283"/>
      <c r="AV93" s="250" t="s">
        <v>84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29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283"/>
      <c r="AV94" s="250" t="s">
        <v>81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29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283"/>
      <c r="AV95" s="250" t="s">
        <v>92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29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283"/>
      <c r="AV96" s="250" t="s">
        <v>133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37"/>
      <c r="E97" s="338"/>
      <c r="F97" s="339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2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4"/>
      <c r="AV97" s="345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  <c r="BJ97" s="346"/>
      <c r="BK97" s="346"/>
      <c r="BL97" s="346"/>
      <c r="BM97" s="346"/>
      <c r="BN97" s="346"/>
      <c r="BO97" s="346"/>
      <c r="BP97" s="346"/>
      <c r="BQ97" s="346"/>
      <c r="BR97" s="346"/>
      <c r="BS97" s="346"/>
      <c r="BT97" s="346"/>
      <c r="BU97" s="346"/>
      <c r="BV97" s="346"/>
      <c r="BW97" s="346"/>
      <c r="BX97" s="346"/>
      <c r="BY97" s="346"/>
      <c r="BZ97" s="346"/>
      <c r="CA97" s="346"/>
      <c r="CB97" s="347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21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8" t="s">
        <v>1</v>
      </c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12" t="s">
        <v>36</v>
      </c>
      <c r="S100" s="413"/>
      <c r="T100" s="414"/>
      <c r="U100" s="415" t="s">
        <v>2</v>
      </c>
      <c r="V100" s="413"/>
      <c r="W100" s="414"/>
      <c r="X100" s="413" t="s">
        <v>37</v>
      </c>
      <c r="Y100" s="413"/>
      <c r="Z100" s="416"/>
      <c r="AA100" s="7"/>
      <c r="AB100" s="399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9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400"/>
    </row>
    <row r="101" spans="1:81" ht="17.25" customHeight="1" thickBot="1">
      <c r="A101" s="263"/>
      <c r="B101" s="264"/>
      <c r="C101" s="265"/>
      <c r="D101" s="410"/>
      <c r="E101" s="410"/>
      <c r="F101" s="410"/>
      <c r="G101" s="410"/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03" t="s">
        <v>5</v>
      </c>
      <c r="S101" s="404"/>
      <c r="T101" s="405"/>
      <c r="U101" s="406" t="s">
        <v>5</v>
      </c>
      <c r="V101" s="404"/>
      <c r="W101" s="405"/>
      <c r="X101" s="406" t="s">
        <v>5</v>
      </c>
      <c r="Y101" s="404"/>
      <c r="Z101" s="407"/>
      <c r="AA101" s="8"/>
      <c r="AB101" s="401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1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2"/>
    </row>
    <row r="102" spans="1:81" ht="9.75" customHeight="1">
      <c r="A102" s="241" t="s">
        <v>144</v>
      </c>
      <c r="B102" s="242"/>
      <c r="C102" s="243"/>
      <c r="D102" s="272" t="s">
        <v>23</v>
      </c>
      <c r="E102" s="273"/>
      <c r="F102" s="353" t="s">
        <v>52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5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29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154</v>
      </c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283"/>
      <c r="AV103" s="284" t="s">
        <v>55</v>
      </c>
      <c r="AW103" s="308"/>
      <c r="AX103" s="304" t="s">
        <v>101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29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283"/>
      <c r="AV104" s="284" t="s">
        <v>55</v>
      </c>
      <c r="AW104" s="308"/>
      <c r="AX104" s="304" t="s">
        <v>102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29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283"/>
      <c r="AV105" s="178"/>
      <c r="AW105" s="179"/>
      <c r="AX105" s="304" t="s">
        <v>103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55</v>
      </c>
      <c r="BN105" s="308"/>
      <c r="BO105" s="303" t="s">
        <v>70</v>
      </c>
      <c r="BP105" s="303"/>
      <c r="BQ105" s="303"/>
      <c r="BR105" s="74"/>
      <c r="BS105" s="74"/>
      <c r="BT105" s="308" t="s">
        <v>55</v>
      </c>
      <c r="BU105" s="308"/>
      <c r="BV105" s="303" t="s">
        <v>71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29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1"/>
      <c r="R106" s="254" t="s">
        <v>10</v>
      </c>
      <c r="S106" s="325"/>
      <c r="T106" s="256"/>
      <c r="U106" s="257"/>
      <c r="V106" s="325"/>
      <c r="W106" s="256"/>
      <c r="X106" s="257"/>
      <c r="Y106" s="325"/>
      <c r="Z106" s="258"/>
      <c r="AA106" s="24"/>
      <c r="AB106" s="281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283"/>
      <c r="AV106" s="427" t="s">
        <v>84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/>
      <c r="R107" s="254"/>
      <c r="S107" s="325"/>
      <c r="T107" s="256"/>
      <c r="U107" s="257"/>
      <c r="V107" s="325"/>
      <c r="W107" s="256"/>
      <c r="X107" s="257"/>
      <c r="Y107" s="325"/>
      <c r="Z107" s="258"/>
      <c r="AA107" s="24"/>
      <c r="AB107" s="281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283"/>
      <c r="AV107" s="322" t="s">
        <v>97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3"/>
    </row>
    <row r="108" spans="1:81" ht="15" customHeight="1">
      <c r="A108" s="244"/>
      <c r="B108" s="245"/>
      <c r="C108" s="246"/>
      <c r="D108" s="274"/>
      <c r="E108" s="275"/>
      <c r="F108" s="329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283"/>
      <c r="AV108" s="322" t="s">
        <v>98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3"/>
    </row>
    <row r="109" spans="1:81" ht="15" customHeight="1">
      <c r="A109" s="244"/>
      <c r="B109" s="245"/>
      <c r="C109" s="246"/>
      <c r="D109" s="274"/>
      <c r="E109" s="275"/>
      <c r="F109" s="329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2" t="s">
        <v>99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3"/>
    </row>
    <row r="110" spans="1:81" ht="15" customHeight="1">
      <c r="A110" s="244"/>
      <c r="B110" s="245"/>
      <c r="C110" s="246"/>
      <c r="D110" s="274"/>
      <c r="E110" s="275"/>
      <c r="F110" s="329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2" t="s">
        <v>100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3"/>
    </row>
    <row r="111" spans="1:81" ht="15" customHeight="1">
      <c r="A111" s="244"/>
      <c r="B111" s="245"/>
      <c r="C111" s="246"/>
      <c r="D111" s="274"/>
      <c r="E111" s="275"/>
      <c r="F111" s="329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133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6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8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5"/>
      <c r="AW112" s="464"/>
      <c r="AX112" s="464"/>
      <c r="AY112" s="464"/>
      <c r="AZ112" s="464"/>
      <c r="BA112" s="464"/>
      <c r="BB112" s="464"/>
      <c r="BC112" s="464"/>
      <c r="BD112" s="464"/>
      <c r="BE112" s="464"/>
      <c r="BF112" s="464"/>
      <c r="BG112" s="464"/>
      <c r="BH112" s="464"/>
      <c r="BI112" s="464"/>
      <c r="BJ112" s="464"/>
      <c r="BK112" s="464"/>
      <c r="BL112" s="464"/>
      <c r="BM112" s="464"/>
      <c r="BN112" s="464"/>
      <c r="BO112" s="464"/>
      <c r="BP112" s="464"/>
      <c r="BQ112" s="464"/>
      <c r="BR112" s="464"/>
      <c r="BS112" s="464"/>
      <c r="BT112" s="464"/>
      <c r="BU112" s="464"/>
      <c r="BV112" s="464"/>
      <c r="BW112" s="464"/>
      <c r="BX112" s="464"/>
      <c r="BY112" s="464"/>
      <c r="BZ112" s="464"/>
      <c r="CA112" s="464"/>
      <c r="CB112" s="466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24</v>
      </c>
      <c r="E114" s="275"/>
      <c r="F114" s="348" t="s">
        <v>53</v>
      </c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50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154</v>
      </c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283"/>
      <c r="AV114" s="284" t="s">
        <v>55</v>
      </c>
      <c r="AW114" s="308"/>
      <c r="AX114" s="304" t="s">
        <v>77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48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50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283"/>
      <c r="AV115" s="284" t="s">
        <v>55</v>
      </c>
      <c r="AW115" s="308"/>
      <c r="AX115" s="304" t="s">
        <v>80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48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50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283"/>
      <c r="AV116" s="178"/>
      <c r="AW116" s="179"/>
      <c r="AX116" s="304" t="s">
        <v>103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55</v>
      </c>
      <c r="BN116" s="308"/>
      <c r="BO116" s="303" t="s">
        <v>70</v>
      </c>
      <c r="BP116" s="303"/>
      <c r="BQ116" s="303"/>
      <c r="BR116" s="74"/>
      <c r="BS116" s="74"/>
      <c r="BT116" s="308" t="s">
        <v>55</v>
      </c>
      <c r="BU116" s="308"/>
      <c r="BV116" s="303" t="s">
        <v>71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48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50"/>
      <c r="R117" s="254" t="s">
        <v>10</v>
      </c>
      <c r="S117" s="325"/>
      <c r="T117" s="256"/>
      <c r="U117" s="257" t="s">
        <v>165</v>
      </c>
      <c r="V117" s="325"/>
      <c r="W117" s="256"/>
      <c r="X117" s="257"/>
      <c r="Y117" s="325"/>
      <c r="Z117" s="258"/>
      <c r="AA117" s="24"/>
      <c r="AB117" s="281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283"/>
      <c r="AV117" s="250" t="s">
        <v>84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48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50"/>
      <c r="R118" s="254"/>
      <c r="S118" s="325"/>
      <c r="T118" s="256"/>
      <c r="U118" s="257"/>
      <c r="V118" s="325"/>
      <c r="W118" s="256"/>
      <c r="X118" s="257"/>
      <c r="Y118" s="325"/>
      <c r="Z118" s="258"/>
      <c r="AA118" s="24"/>
      <c r="AB118" s="281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283"/>
      <c r="AV118" s="322" t="s">
        <v>97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3"/>
    </row>
    <row r="119" spans="1:80" ht="15" customHeight="1">
      <c r="A119" s="244"/>
      <c r="B119" s="245"/>
      <c r="C119" s="246"/>
      <c r="D119" s="274"/>
      <c r="E119" s="275"/>
      <c r="F119" s="348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50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283"/>
      <c r="AV119" s="322" t="s">
        <v>98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3"/>
    </row>
    <row r="120" spans="1:80" ht="15" customHeight="1">
      <c r="A120" s="244"/>
      <c r="B120" s="245"/>
      <c r="C120" s="246"/>
      <c r="D120" s="274"/>
      <c r="E120" s="275"/>
      <c r="F120" s="348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50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2" t="s">
        <v>99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3"/>
    </row>
    <row r="121" spans="1:80" ht="15" customHeight="1">
      <c r="A121" s="244"/>
      <c r="B121" s="245"/>
      <c r="C121" s="246"/>
      <c r="D121" s="274"/>
      <c r="E121" s="275"/>
      <c r="F121" s="348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50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2" t="s">
        <v>100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3"/>
    </row>
    <row r="122" spans="1:80" ht="15" customHeight="1">
      <c r="A122" s="244"/>
      <c r="B122" s="245"/>
      <c r="C122" s="246"/>
      <c r="D122" s="274"/>
      <c r="E122" s="275"/>
      <c r="F122" s="348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50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133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37"/>
      <c r="E123" s="338"/>
      <c r="F123" s="438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145</v>
      </c>
      <c r="B124" s="242"/>
      <c r="C124" s="243"/>
      <c r="D124" s="272" t="s">
        <v>25</v>
      </c>
      <c r="E124" s="273"/>
      <c r="F124" s="353" t="s">
        <v>54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5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29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166</v>
      </c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283"/>
      <c r="AV125" s="284" t="s">
        <v>55</v>
      </c>
      <c r="AW125" s="308"/>
      <c r="AX125" s="304" t="s">
        <v>78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29"/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283"/>
      <c r="AV126" s="284" t="s">
        <v>55</v>
      </c>
      <c r="AW126" s="308"/>
      <c r="AX126" s="304" t="s">
        <v>79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29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1"/>
      <c r="R127" s="254" t="s">
        <v>10</v>
      </c>
      <c r="S127" s="325"/>
      <c r="T127" s="256"/>
      <c r="U127" s="257"/>
      <c r="V127" s="325"/>
      <c r="W127" s="256"/>
      <c r="X127" s="257"/>
      <c r="Y127" s="325"/>
      <c r="Z127" s="258"/>
      <c r="AA127" s="24"/>
      <c r="AB127" s="281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283"/>
      <c r="AV127" s="33"/>
      <c r="AW127" s="192"/>
      <c r="AX127" s="304" t="s">
        <v>103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55</v>
      </c>
      <c r="BN127" s="308"/>
      <c r="BO127" s="303" t="s">
        <v>70</v>
      </c>
      <c r="BP127" s="303"/>
      <c r="BQ127" s="303"/>
      <c r="BR127" s="74"/>
      <c r="BS127" s="74"/>
      <c r="BT127" s="308" t="s">
        <v>55</v>
      </c>
      <c r="BU127" s="308"/>
      <c r="BV127" s="303" t="s">
        <v>71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29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1"/>
      <c r="R128" s="254"/>
      <c r="S128" s="325"/>
      <c r="T128" s="256"/>
      <c r="U128" s="257"/>
      <c r="V128" s="325"/>
      <c r="W128" s="256"/>
      <c r="X128" s="257"/>
      <c r="Y128" s="325"/>
      <c r="Z128" s="258"/>
      <c r="AA128" s="24"/>
      <c r="AB128" s="281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283"/>
      <c r="AV128" s="250" t="s">
        <v>84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29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283"/>
      <c r="AV129" s="322" t="s">
        <v>97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3"/>
    </row>
    <row r="130" spans="1:80" ht="15" customHeight="1">
      <c r="A130" s="244"/>
      <c r="B130" s="245"/>
      <c r="C130" s="246"/>
      <c r="D130" s="274"/>
      <c r="E130" s="275"/>
      <c r="F130" s="329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283"/>
      <c r="AV130" s="322" t="s">
        <v>98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3"/>
    </row>
    <row r="131" spans="1:80" ht="15" customHeight="1">
      <c r="A131" s="244"/>
      <c r="B131" s="245"/>
      <c r="C131" s="246"/>
      <c r="D131" s="274"/>
      <c r="E131" s="275"/>
      <c r="F131" s="329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2" t="s">
        <v>104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3"/>
    </row>
    <row r="132" spans="1:80" ht="15" customHeight="1">
      <c r="A132" s="244"/>
      <c r="B132" s="245"/>
      <c r="C132" s="246"/>
      <c r="D132" s="274"/>
      <c r="E132" s="275"/>
      <c r="F132" s="329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2" t="s">
        <v>174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3"/>
    </row>
    <row r="133" spans="1:80" ht="15" customHeight="1">
      <c r="A133" s="244"/>
      <c r="B133" s="245"/>
      <c r="C133" s="246"/>
      <c r="D133" s="274"/>
      <c r="E133" s="275"/>
      <c r="F133" s="329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133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6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8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4" t="s">
        <v>26</v>
      </c>
      <c r="E136" s="315"/>
      <c r="F136" s="318" t="s">
        <v>49</v>
      </c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154</v>
      </c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283"/>
      <c r="AV136" s="308" t="s">
        <v>55</v>
      </c>
      <c r="AW136" s="308"/>
      <c r="AX136" s="304" t="s">
        <v>77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4"/>
      <c r="E137" s="315"/>
      <c r="F137" s="318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283"/>
      <c r="AV137" s="308" t="s">
        <v>55</v>
      </c>
      <c r="AW137" s="308"/>
      <c r="AX137" s="304" t="s">
        <v>105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4"/>
      <c r="E138" s="315"/>
      <c r="F138" s="318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283"/>
      <c r="AV138" s="308" t="s">
        <v>55</v>
      </c>
      <c r="AW138" s="308"/>
      <c r="AX138" s="304" t="s">
        <v>106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4"/>
      <c r="E139" s="315"/>
      <c r="F139" s="318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254" t="s">
        <v>10</v>
      </c>
      <c r="S139" s="325"/>
      <c r="T139" s="256"/>
      <c r="U139" s="257"/>
      <c r="V139" s="325"/>
      <c r="W139" s="256"/>
      <c r="X139" s="257"/>
      <c r="Y139" s="325"/>
      <c r="Z139" s="258"/>
      <c r="AA139" s="205"/>
      <c r="AB139" s="281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283"/>
      <c r="AV139" s="74"/>
      <c r="AW139" s="74"/>
      <c r="AX139" s="304" t="s">
        <v>103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55</v>
      </c>
      <c r="BN139" s="308"/>
      <c r="BO139" s="303" t="s">
        <v>70</v>
      </c>
      <c r="BP139" s="303"/>
      <c r="BQ139" s="303"/>
      <c r="BR139" s="74"/>
      <c r="BS139" s="74"/>
      <c r="BT139" s="308" t="s">
        <v>55</v>
      </c>
      <c r="BU139" s="308"/>
      <c r="BV139" s="303" t="s">
        <v>71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4"/>
      <c r="E140" s="315"/>
      <c r="F140" s="318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254"/>
      <c r="S140" s="325"/>
      <c r="T140" s="256"/>
      <c r="U140" s="257"/>
      <c r="V140" s="325"/>
      <c r="W140" s="256"/>
      <c r="X140" s="257"/>
      <c r="Y140" s="325"/>
      <c r="Z140" s="258"/>
      <c r="AA140" s="24">
        <f>IF(R139="○",3,IF(U139="○",2,1))</f>
        <v>3</v>
      </c>
      <c r="AB140" s="281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283"/>
      <c r="AV140" s="253" t="s">
        <v>84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4"/>
      <c r="E141" s="315"/>
      <c r="F141" s="318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283"/>
      <c r="AV141" s="322" t="s">
        <v>97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3"/>
    </row>
    <row r="142" spans="1:80" ht="15" customHeight="1">
      <c r="A142" s="244"/>
      <c r="B142" s="245"/>
      <c r="C142" s="246"/>
      <c r="D142" s="314"/>
      <c r="E142" s="315"/>
      <c r="F142" s="318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2" t="s">
        <v>98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3"/>
    </row>
    <row r="143" spans="1:80" ht="15" customHeight="1">
      <c r="A143" s="244"/>
      <c r="B143" s="245"/>
      <c r="C143" s="246"/>
      <c r="D143" s="314"/>
      <c r="E143" s="315"/>
      <c r="F143" s="318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2" t="s">
        <v>104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3"/>
    </row>
    <row r="144" spans="1:80" ht="15" customHeight="1">
      <c r="A144" s="244"/>
      <c r="B144" s="245"/>
      <c r="C144" s="246"/>
      <c r="D144" s="314"/>
      <c r="E144" s="315"/>
      <c r="F144" s="318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2" t="s">
        <v>107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3"/>
    </row>
    <row r="145" spans="1:80" ht="15" customHeight="1">
      <c r="A145" s="244"/>
      <c r="B145" s="245"/>
      <c r="C145" s="246"/>
      <c r="D145" s="314"/>
      <c r="E145" s="315"/>
      <c r="F145" s="318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133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6"/>
      <c r="E146" s="317"/>
      <c r="F146" s="320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147</v>
      </c>
      <c r="B147" s="242"/>
      <c r="C147" s="243"/>
      <c r="D147" s="272" t="s">
        <v>27</v>
      </c>
      <c r="E147" s="273"/>
      <c r="F147" s="278" t="s">
        <v>50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153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55</v>
      </c>
      <c r="AW148" s="285"/>
      <c r="AX148" s="286" t="s">
        <v>77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55</v>
      </c>
      <c r="AW149" s="285"/>
      <c r="AX149" s="286" t="s">
        <v>80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10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103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55</v>
      </c>
      <c r="BN150" s="308"/>
      <c r="BO150" s="303" t="s">
        <v>70</v>
      </c>
      <c r="BP150" s="303"/>
      <c r="BQ150" s="303"/>
      <c r="BR150" s="74"/>
      <c r="BS150" s="74"/>
      <c r="BT150" s="308" t="s">
        <v>55</v>
      </c>
      <c r="BU150" s="308"/>
      <c r="BV150" s="303" t="s">
        <v>71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84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2" t="s">
        <v>104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3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2" t="s">
        <v>107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3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2" t="s">
        <v>100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3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133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28</v>
      </c>
      <c r="E158" s="275"/>
      <c r="F158" s="311" t="s">
        <v>51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3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152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3" t="s">
        <v>55</v>
      </c>
      <c r="AW158" s="434"/>
      <c r="AX158" s="286" t="s">
        <v>109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3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55</v>
      </c>
      <c r="AW159" s="285"/>
      <c r="AX159" s="286" t="s">
        <v>110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3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55</v>
      </c>
      <c r="AW160" s="285"/>
      <c r="AX160" s="286" t="s">
        <v>111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3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55</v>
      </c>
      <c r="AW161" s="285"/>
      <c r="AX161" s="286" t="s">
        <v>112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3"/>
      <c r="R162" s="254" t="s">
        <v>10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115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55</v>
      </c>
      <c r="BN162" s="308"/>
      <c r="BO162" s="303" t="s">
        <v>70</v>
      </c>
      <c r="BP162" s="303"/>
      <c r="BQ162" s="303"/>
      <c r="BR162" s="74"/>
      <c r="BS162" s="74"/>
      <c r="BT162" s="308" t="s">
        <v>55</v>
      </c>
      <c r="BU162" s="308"/>
      <c r="BV162" s="303" t="s">
        <v>71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3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84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3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2" t="s">
        <v>98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3"/>
    </row>
    <row r="165" spans="1:80" ht="15" customHeight="1">
      <c r="A165" s="244"/>
      <c r="B165" s="271"/>
      <c r="C165" s="246"/>
      <c r="D165" s="274"/>
      <c r="E165" s="275"/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3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2" t="s">
        <v>113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3"/>
    </row>
    <row r="166" spans="1:80" ht="15" customHeight="1">
      <c r="A166" s="244"/>
      <c r="B166" s="271"/>
      <c r="C166" s="246"/>
      <c r="D166" s="274"/>
      <c r="E166" s="275"/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3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5" t="s">
        <v>114</v>
      </c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  <c r="BT166" s="436"/>
      <c r="BU166" s="436"/>
      <c r="BV166" s="436"/>
      <c r="BW166" s="436"/>
      <c r="BX166" s="436"/>
      <c r="BY166" s="436"/>
      <c r="BZ166" s="436"/>
      <c r="CA166" s="436"/>
      <c r="CB166" s="437"/>
    </row>
    <row r="167" spans="1:80" ht="15" customHeight="1">
      <c r="A167" s="244"/>
      <c r="B167" s="271"/>
      <c r="C167" s="246"/>
      <c r="D167" s="274"/>
      <c r="E167" s="275"/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3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5" t="s">
        <v>175</v>
      </c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  <c r="BT167" s="436"/>
      <c r="BU167" s="436"/>
      <c r="BV167" s="436"/>
      <c r="BW167" s="436"/>
      <c r="BX167" s="436"/>
      <c r="BY167" s="436"/>
      <c r="BZ167" s="436"/>
      <c r="CA167" s="436"/>
      <c r="CB167" s="437"/>
    </row>
    <row r="168" spans="1:80" ht="15" customHeight="1">
      <c r="A168" s="244"/>
      <c r="B168" s="271"/>
      <c r="C168" s="246"/>
      <c r="D168" s="274"/>
      <c r="E168" s="275"/>
      <c r="F168" s="311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3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133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146</v>
      </c>
      <c r="B170" s="242"/>
      <c r="C170" s="243"/>
      <c r="D170" s="272" t="s">
        <v>116</v>
      </c>
      <c r="E170" s="273"/>
      <c r="F170" s="278" t="s">
        <v>117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155</v>
      </c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283"/>
      <c r="AV171" s="429" t="s">
        <v>55</v>
      </c>
      <c r="AW171" s="430"/>
      <c r="AX171" s="304" t="s">
        <v>118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  <c r="P172" s="349"/>
      <c r="Q172" s="349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283"/>
      <c r="AV172" s="467"/>
      <c r="AW172" s="468"/>
      <c r="AX172" s="304" t="s">
        <v>103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55</v>
      </c>
      <c r="BN172" s="308"/>
      <c r="BO172" s="303" t="s">
        <v>70</v>
      </c>
      <c r="BP172" s="303"/>
      <c r="BQ172" s="303"/>
      <c r="BR172" s="74"/>
      <c r="BS172" s="74"/>
      <c r="BT172" s="308" t="s">
        <v>55</v>
      </c>
      <c r="BU172" s="308"/>
      <c r="BV172" s="303" t="s">
        <v>71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  <c r="P173" s="349"/>
      <c r="Q173" s="349"/>
      <c r="R173" s="254" t="s">
        <v>10</v>
      </c>
      <c r="S173" s="325"/>
      <c r="T173" s="256"/>
      <c r="U173" s="257"/>
      <c r="V173" s="325"/>
      <c r="W173" s="256"/>
      <c r="X173" s="257"/>
      <c r="Y173" s="325"/>
      <c r="Z173" s="258"/>
      <c r="AA173" s="24"/>
      <c r="AB173" s="281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283"/>
      <c r="AV173" s="429" t="s">
        <v>55</v>
      </c>
      <c r="AW173" s="430"/>
      <c r="AX173" s="304" t="s">
        <v>119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49"/>
      <c r="Q174" s="349"/>
      <c r="R174" s="254"/>
      <c r="S174" s="325"/>
      <c r="T174" s="256"/>
      <c r="U174" s="257"/>
      <c r="V174" s="325"/>
      <c r="W174" s="256"/>
      <c r="X174" s="257"/>
      <c r="Y174" s="325"/>
      <c r="Z174" s="258"/>
      <c r="AA174" s="24"/>
      <c r="AB174" s="281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283"/>
      <c r="AV174" s="250" t="s">
        <v>84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  <c r="P175" s="349"/>
      <c r="Q175" s="349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283"/>
      <c r="AV175" s="322" t="s">
        <v>98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3"/>
    </row>
    <row r="176" spans="1:80" ht="15" customHeight="1">
      <c r="A176" s="244"/>
      <c r="B176" s="245"/>
      <c r="C176" s="246"/>
      <c r="D176" s="274"/>
      <c r="E176" s="275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283"/>
      <c r="AV176" s="322" t="s">
        <v>104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3"/>
    </row>
    <row r="177" spans="1:80" ht="15" customHeight="1">
      <c r="A177" s="244"/>
      <c r="B177" s="245"/>
      <c r="C177" s="246"/>
      <c r="D177" s="274"/>
      <c r="E177" s="275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  <c r="P177" s="349"/>
      <c r="Q177" s="349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283"/>
      <c r="AV177" s="322" t="s">
        <v>107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3"/>
    </row>
    <row r="178" spans="1:80" ht="15" customHeight="1">
      <c r="A178" s="244"/>
      <c r="B178" s="245"/>
      <c r="C178" s="246"/>
      <c r="D178" s="274"/>
      <c r="E178" s="275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283"/>
      <c r="AV178" s="322" t="s">
        <v>100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3"/>
    </row>
    <row r="179" spans="1:80" ht="15" customHeight="1">
      <c r="A179" s="244"/>
      <c r="B179" s="245"/>
      <c r="C179" s="246"/>
      <c r="D179" s="274"/>
      <c r="E179" s="275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  <c r="P179" s="349"/>
      <c r="Q179" s="349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283"/>
      <c r="AV179" s="250" t="s">
        <v>133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120</v>
      </c>
      <c r="E181" s="275"/>
      <c r="F181" s="349" t="s">
        <v>173</v>
      </c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149</v>
      </c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283"/>
      <c r="AV182" s="429" t="s">
        <v>55</v>
      </c>
      <c r="AW182" s="430"/>
      <c r="AX182" s="304" t="s">
        <v>121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254" t="s">
        <v>10</v>
      </c>
      <c r="S183" s="325"/>
      <c r="T183" s="256"/>
      <c r="U183" s="257"/>
      <c r="V183" s="325"/>
      <c r="W183" s="256"/>
      <c r="X183" s="257"/>
      <c r="Y183" s="325"/>
      <c r="Z183" s="258"/>
      <c r="AA183" s="24"/>
      <c r="AB183" s="281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283"/>
      <c r="AV183" s="456" t="s">
        <v>55</v>
      </c>
      <c r="AW183" s="430"/>
      <c r="AX183" s="304" t="s">
        <v>122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  <c r="P184" s="349"/>
      <c r="Q184" s="349"/>
      <c r="R184" s="254"/>
      <c r="S184" s="325"/>
      <c r="T184" s="256"/>
      <c r="U184" s="257"/>
      <c r="V184" s="325"/>
      <c r="W184" s="256"/>
      <c r="X184" s="257"/>
      <c r="Y184" s="325"/>
      <c r="Z184" s="258"/>
      <c r="AA184" s="24"/>
      <c r="AB184" s="281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283"/>
      <c r="AV184" s="250" t="s">
        <v>84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283"/>
      <c r="AV185" s="322" t="s">
        <v>98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3"/>
    </row>
    <row r="186" spans="1:80" ht="15" customHeight="1">
      <c r="A186" s="244"/>
      <c r="B186" s="245"/>
      <c r="C186" s="246"/>
      <c r="D186" s="274"/>
      <c r="E186" s="275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  <c r="P186" s="349"/>
      <c r="Q186" s="349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283"/>
      <c r="AV186" s="322" t="s">
        <v>104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3"/>
    </row>
    <row r="187" spans="1:80" ht="15" customHeight="1">
      <c r="A187" s="244"/>
      <c r="B187" s="245"/>
      <c r="C187" s="246"/>
      <c r="D187" s="274"/>
      <c r="E187" s="275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283"/>
      <c r="AV187" s="250" t="s">
        <v>133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37"/>
      <c r="E188" s="338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3" t="s">
        <v>29</v>
      </c>
      <c r="B189" s="444"/>
      <c r="C189" s="444"/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5"/>
      <c r="R189" s="446" t="str">
        <f>SUM(AA12:AA188)&amp;" 点"</f>
        <v>100 点</v>
      </c>
      <c r="S189" s="447"/>
      <c r="T189" s="447"/>
      <c r="U189" s="447"/>
      <c r="V189" s="447"/>
      <c r="W189" s="447"/>
      <c r="X189" s="447"/>
      <c r="Y189" s="447"/>
      <c r="Z189" s="448"/>
      <c r="AA189" s="236"/>
      <c r="AB189" s="449" t="s">
        <v>108</v>
      </c>
      <c r="AC189" s="450"/>
      <c r="AD189" s="450"/>
      <c r="AE189" s="450"/>
      <c r="AF189" s="450"/>
      <c r="AG189" s="450"/>
      <c r="AH189" s="450"/>
      <c r="AI189" s="450"/>
      <c r="AJ189" s="450"/>
      <c r="AK189" s="450"/>
      <c r="AL189" s="450"/>
      <c r="AM189" s="450"/>
      <c r="AN189" s="450"/>
      <c r="AO189" s="450"/>
      <c r="AP189" s="450"/>
      <c r="AQ189" s="450"/>
      <c r="AR189" s="450"/>
      <c r="AS189" s="450"/>
      <c r="AT189" s="450"/>
      <c r="AU189" s="450"/>
      <c r="AV189" s="450"/>
      <c r="AW189" s="450"/>
      <c r="AX189" s="450"/>
      <c r="AY189" s="450"/>
      <c r="AZ189" s="450"/>
      <c r="BA189" s="450"/>
      <c r="BB189" s="450"/>
      <c r="BC189" s="450"/>
      <c r="BD189" s="450"/>
      <c r="BE189" s="450"/>
      <c r="BF189" s="450"/>
      <c r="BG189" s="450"/>
      <c r="BH189" s="450"/>
      <c r="BI189" s="450"/>
      <c r="BJ189" s="450"/>
      <c r="BK189" s="450"/>
      <c r="BL189" s="450"/>
      <c r="BM189" s="450"/>
      <c r="BN189" s="450"/>
      <c r="BO189" s="450"/>
      <c r="BP189" s="450"/>
      <c r="BQ189" s="450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1" t="s">
        <v>30</v>
      </c>
      <c r="B191" s="451"/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  <c r="S191" s="451"/>
      <c r="T191" s="451"/>
      <c r="U191" s="451"/>
      <c r="V191" s="451"/>
      <c r="W191" s="451"/>
      <c r="X191" s="451"/>
      <c r="Y191" s="451"/>
      <c r="Z191" s="451"/>
      <c r="AA191" s="451"/>
      <c r="AB191" s="451"/>
      <c r="AC191" s="451"/>
      <c r="AD191" s="451"/>
      <c r="AE191" s="451"/>
      <c r="AF191" s="451"/>
      <c r="AG191" s="451"/>
      <c r="AH191" s="452" t="s">
        <v>31</v>
      </c>
      <c r="AI191" s="453"/>
      <c r="AJ191" s="453"/>
      <c r="AK191" s="453"/>
      <c r="AL191" s="453"/>
      <c r="AM191" s="453"/>
      <c r="AN191" s="453"/>
      <c r="AO191" s="453"/>
      <c r="AP191" s="453"/>
      <c r="AQ191" s="453"/>
      <c r="AR191" s="453"/>
      <c r="AS191" s="453"/>
      <c r="AT191" s="453"/>
      <c r="AU191" s="453"/>
      <c r="AV191" s="453"/>
      <c r="AW191" s="453"/>
      <c r="AX191" s="453"/>
      <c r="AY191" s="453"/>
      <c r="AZ191" s="453"/>
      <c r="BA191" s="453"/>
      <c r="BB191" s="453"/>
      <c r="BC191" s="453"/>
      <c r="BD191" s="453"/>
      <c r="BE191" s="453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2" t="s">
        <v>38</v>
      </c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40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2"/>
      <c r="AT193" s="454" t="s">
        <v>148</v>
      </c>
      <c r="AU193" s="455"/>
      <c r="AV193" s="455"/>
      <c r="AW193" s="455"/>
      <c r="AX193" s="455"/>
      <c r="AY193" s="455"/>
      <c r="AZ193" s="455"/>
      <c r="BA193" s="455"/>
      <c r="BB193" s="455"/>
      <c r="BC193" s="455"/>
      <c r="BD193" s="455"/>
      <c r="BE193" s="455"/>
      <c r="BF193" s="455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2" t="s">
        <v>163</v>
      </c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57" t="s">
        <v>176</v>
      </c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9" t="s">
        <v>32</v>
      </c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9" t="s">
        <v>33</v>
      </c>
      <c r="D196" s="439"/>
      <c r="E196" s="439"/>
      <c r="F196" s="439"/>
      <c r="G196" s="439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9" t="s">
        <v>34</v>
      </c>
      <c r="D197" s="439"/>
      <c r="E197" s="439"/>
      <c r="F197" s="439"/>
      <c r="G197" s="439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9" t="s">
        <v>35</v>
      </c>
      <c r="D198" s="439"/>
      <c r="E198" s="439"/>
      <c r="F198" s="439"/>
      <c r="G198" s="439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tmk-soumu</cp:lastModifiedBy>
  <cp:lastPrinted>2022-03-10T08:09:54Z</cp:lastPrinted>
  <dcterms:created xsi:type="dcterms:W3CDTF">2015-06-05T18:17:20Z</dcterms:created>
  <dcterms:modified xsi:type="dcterms:W3CDTF">2022-05-02T00:07:01Z</dcterms:modified>
</cp:coreProperties>
</file>